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Training\Jao\February 2021\"/>
    </mc:Choice>
  </mc:AlternateContent>
  <bookViews>
    <workbookView xWindow="0" yWindow="0" windowWidth="23040" windowHeight="9195"/>
  </bookViews>
  <sheets>
    <sheet name="Adjusted TB" sheetId="2" r:id="rId1"/>
    <sheet name="Closing Entries JEs" sheetId="3" r:id="rId2"/>
    <sheet name="Liquidity ratios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B36" i="2"/>
</calcChain>
</file>

<file path=xl/sharedStrings.xml><?xml version="1.0" encoding="utf-8"?>
<sst xmlns="http://schemas.openxmlformats.org/spreadsheetml/2006/main" count="87" uniqueCount="59">
  <si>
    <t>Cash</t>
  </si>
  <si>
    <t>Equipment</t>
  </si>
  <si>
    <t>Truck</t>
  </si>
  <si>
    <t>Accum. deprec. equipment</t>
  </si>
  <si>
    <t>Accum. deprec. truck</t>
  </si>
  <si>
    <t>Accounts receivable</t>
  </si>
  <si>
    <t>Supplies</t>
  </si>
  <si>
    <t>Land</t>
  </si>
  <si>
    <t>Prepaid auto insurance</t>
  </si>
  <si>
    <t>Accounts payable</t>
  </si>
  <si>
    <t>Notes payable</t>
  </si>
  <si>
    <t>Utilities payable</t>
  </si>
  <si>
    <t>Harper, capital</t>
  </si>
  <si>
    <t>Harper, drawing</t>
  </si>
  <si>
    <t>Service revenue</t>
  </si>
  <si>
    <t>Total</t>
  </si>
  <si>
    <t>Colorado Service Center</t>
  </si>
  <si>
    <t>Adjusted Trial Balance</t>
  </si>
  <si>
    <t>ACCOUNT</t>
  </si>
  <si>
    <t>DEBIT</t>
  </si>
  <si>
    <t>CREDIT</t>
  </si>
  <si>
    <t>ACCT203-IP4-Closing  Entries- Solution</t>
  </si>
  <si>
    <t>Journal Entry</t>
  </si>
  <si>
    <t xml:space="preserve"> </t>
  </si>
  <si>
    <t xml:space="preserve">  </t>
  </si>
  <si>
    <t>STUDENT</t>
  </si>
  <si>
    <t>Then:</t>
  </si>
  <si>
    <t>Solution</t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</si>
  <si>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 </t>
    </r>
  </si>
  <si>
    <t>Current Assets</t>
  </si>
  <si>
    <t>Current Liabilities</t>
  </si>
  <si>
    <t>Working Capital (CA – CL)</t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</si>
  <si>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 </t>
    </r>
  </si>
  <si>
    <t>Current Ratio (CA/CL)</t>
  </si>
  <si>
    <t xml:space="preserve"> 12/31/2018 </t>
  </si>
  <si>
    <t xml:space="preserve"> 12/31/2019 </t>
  </si>
  <si>
    <t>Working Capital (CA – CL)</t>
  </si>
  <si>
    <t xml:space="preserve"> Company J </t>
  </si>
  <si>
    <t xml:space="preserve"> Company K </t>
  </si>
  <si>
    <t>Prepare the closing entries for Colorado Service Center at December 31, 2021 using the jounal entry template on the next tab.</t>
  </si>
  <si>
    <t xml:space="preserve">C.    </t>
  </si>
  <si>
    <t xml:space="preserve">Depreciation expense - Truck </t>
  </si>
  <si>
    <t>Depreciation expense - Equipment</t>
  </si>
  <si>
    <t>Insurance expenses</t>
  </si>
  <si>
    <t>Rent expenses</t>
  </si>
  <si>
    <t>Salary expenses</t>
  </si>
  <si>
    <t>Supplies expenses</t>
  </si>
  <si>
    <t>Maintenance expenses</t>
  </si>
  <si>
    <t>Utilities expenses</t>
  </si>
  <si>
    <t>Salaries payable</t>
  </si>
  <si>
    <t>Unearned service revenue</t>
  </si>
  <si>
    <r>
      <t xml:space="preserve">EA1. </t>
    </r>
    <r>
      <rPr>
        <b/>
        <sz val="12"/>
        <color rgb="FF0070C0"/>
        <rFont val="Times New Roman"/>
        <family val="1"/>
      </rPr>
      <t xml:space="preserve">LO 5.3 </t>
    </r>
    <r>
      <rPr>
        <sz val="12"/>
        <color theme="1"/>
        <rFont val="Times New Roman"/>
        <family val="1"/>
      </rPr>
      <t>Using the given balance sheet summary information, calculate the following for the 2 years presented:</t>
    </r>
  </si>
  <si>
    <t xml:space="preserve">A. Working capital </t>
  </si>
  <si>
    <t>B. Current ratio</t>
  </si>
  <si>
    <r>
      <t xml:space="preserve">EA2. </t>
    </r>
    <r>
      <rPr>
        <b/>
        <sz val="12"/>
        <color rgb="FF0070C0"/>
        <rFont val="Times New Roman"/>
        <family val="1"/>
      </rPr>
      <t xml:space="preserve">LO 5.3 </t>
    </r>
    <r>
      <rPr>
        <sz val="12"/>
        <color theme="1"/>
        <rFont val="Times New Roman"/>
        <family val="1"/>
      </rPr>
      <t>Using the given account balances, calculate the following for the 2 years presented:</t>
    </r>
  </si>
  <si>
    <r>
      <t xml:space="preserve">EA3. </t>
    </r>
    <r>
      <rPr>
        <b/>
        <sz val="12"/>
        <color rgb="FF0070C0"/>
        <rFont val="Times New Roman"/>
        <family val="1"/>
      </rPr>
      <t xml:space="preserve">LO 5.3 </t>
    </r>
    <r>
      <rPr>
        <sz val="12"/>
        <color theme="1"/>
        <rFont val="Times New Roman"/>
        <family val="1"/>
      </rPr>
      <t>Using the given balance sheet summary information, calculate the following for the two companies presented:</t>
    </r>
  </si>
  <si>
    <t xml:space="preserve">B. Current ratio </t>
  </si>
  <si>
    <t>C. Evaluate which company’s liquidity position appears stronger, and explain why.</t>
  </si>
  <si>
    <t>Please complete the following exercises: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</si>
</sst>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rgb="FF71874B"/>
      <name val="Arial"/>
      <family val="2"/>
    </font>
    <font>
      <sz val="11"/>
      <color theme="1"/>
      <name val="Arial"/>
      <family val="2"/>
    </font>
    <font>
      <sz val="11"/>
      <color rgb="FF404040"/>
      <name val="Arial"/>
      <family val="2"/>
    </font>
    <font>
      <b/>
      <sz val="10"/>
      <color theme="1"/>
      <name val="Arial"/>
      <family val="2"/>
    </font>
    <font>
      <sz val="9"/>
      <color rgb="FF40404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7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EE1"/>
        <bgColor indexed="64"/>
      </patternFill>
    </fill>
    <fill>
      <patternFill patternType="solid">
        <fgColor rgb="FFEAF1DD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vertical="center" wrapText="1"/>
    </xf>
    <xf numFmtId="3" fontId="0" fillId="0" borderId="0" xfId="0" applyNumberFormat="1"/>
    <xf numFmtId="0" fontId="0" fillId="0" borderId="3" xfId="0" applyBorder="1" applyAlignment="1">
      <alignment vertical="top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vertical="top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0" fontId="7" fillId="2" borderId="17" xfId="0" applyFont="1" applyFill="1" applyBorder="1" applyAlignment="1">
      <alignment horizontal="right" vertical="center" indent="1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0" fontId="7" fillId="0" borderId="17" xfId="0" applyFont="1" applyBorder="1" applyAlignment="1">
      <alignment horizontal="right" vertical="center" indent="1"/>
    </xf>
    <xf numFmtId="0" fontId="8" fillId="3" borderId="10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righ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right" vertical="center" indent="1"/>
    </xf>
    <xf numFmtId="0" fontId="9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right" vertical="center" indent="1"/>
    </xf>
    <xf numFmtId="0" fontId="10" fillId="3" borderId="17" xfId="0" applyFont="1" applyFill="1" applyBorder="1" applyAlignment="1">
      <alignment horizontal="right" vertical="center" indent="1"/>
    </xf>
    <xf numFmtId="165" fontId="7" fillId="2" borderId="2" xfId="1" applyNumberFormat="1" applyFont="1" applyFill="1" applyBorder="1" applyAlignment="1">
      <alignment horizontal="right" vertical="center" indent="1"/>
    </xf>
    <xf numFmtId="165" fontId="7" fillId="0" borderId="17" xfId="1" applyNumberFormat="1" applyFont="1" applyBorder="1" applyAlignment="1">
      <alignment horizontal="right" vertical="center" indent="1"/>
    </xf>
    <xf numFmtId="165" fontId="0" fillId="0" borderId="0" xfId="0" applyNumberFormat="1"/>
    <xf numFmtId="14" fontId="7" fillId="2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0" fillId="0" borderId="10" xfId="0" applyBorder="1"/>
    <xf numFmtId="0" fontId="11" fillId="0" borderId="0" xfId="0" applyFont="1"/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13" fillId="0" borderId="18" xfId="0" applyFont="1" applyBorder="1" applyAlignment="1">
      <alignment vertical="center"/>
    </xf>
    <xf numFmtId="14" fontId="14" fillId="0" borderId="19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7" xfId="0" applyFont="1" applyBorder="1" applyAlignment="1">
      <alignment horizontal="right" vertical="center" indent="5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indent="5"/>
    </xf>
    <xf numFmtId="0" fontId="13" fillId="0" borderId="0" xfId="0" applyFont="1" applyAlignment="1">
      <alignment horizontal="left" vertical="center" indent="2"/>
    </xf>
    <xf numFmtId="0" fontId="18" fillId="0" borderId="0" xfId="0" applyFont="1"/>
    <xf numFmtId="0" fontId="13" fillId="0" borderId="0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5</xdr:col>
      <xdr:colOff>152400</xdr:colOff>
      <xdr:row>9</xdr:row>
      <xdr:rowOff>76200</xdr:rowOff>
    </xdr:to>
    <xdr:pic>
      <xdr:nvPicPr>
        <xdr:cNvPr id="2" name="Picture 194" descr="12/31/18 and 12/31/19, respectively: Current assets 76,000, 295,000. Current liabilities 48,000, 163,500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"/>
          <a:ext cx="3200400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</xdr:col>
      <xdr:colOff>624840</xdr:colOff>
      <xdr:row>30</xdr:row>
      <xdr:rowOff>994755</xdr:rowOff>
    </xdr:to>
    <xdr:pic>
      <xdr:nvPicPr>
        <xdr:cNvPr id="3" name="Picture 195" descr="12/31/18 and 12/31/19, respectively: Accounts payable 2,000, 6,120. Accounts receivable 3,000, 8,450. Cash 4,500, 18,600. Prepaid advertising 1,200, 4,000. Utilities payable 950, 6,500. Wages payable 1,675, 8,600.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4860"/>
          <a:ext cx="3665220" cy="174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449580</xdr:colOff>
      <xdr:row>48</xdr:row>
      <xdr:rowOff>167640</xdr:rowOff>
    </xdr:from>
    <xdr:to>
      <xdr:col>1</xdr:col>
      <xdr:colOff>470467</xdr:colOff>
      <xdr:row>55</xdr:row>
      <xdr:rowOff>95176</xdr:rowOff>
    </xdr:to>
    <xdr:pic>
      <xdr:nvPicPr>
        <xdr:cNvPr id="4" name="Picture 196" descr="Company J and Company K, respectively: Current assets 158,500, 122,000. Current liabilities 141,000, 104,000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1071860"/>
          <a:ext cx="2230687" cy="1207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Normal="100" workbookViewId="0"/>
  </sheetViews>
  <sheetFormatPr defaultRowHeight="15" x14ac:dyDescent="0.25"/>
  <cols>
    <col min="1" max="1" width="42" customWidth="1"/>
    <col min="2" max="2" width="16.7109375" customWidth="1"/>
    <col min="3" max="3" width="16.28515625" customWidth="1"/>
  </cols>
  <sheetData>
    <row r="1" spans="1:6" x14ac:dyDescent="0.25">
      <c r="A1" s="15" t="s">
        <v>21</v>
      </c>
    </row>
    <row r="3" spans="1:6" x14ac:dyDescent="0.25">
      <c r="A3" s="15"/>
    </row>
    <row r="4" spans="1:6" ht="28.9" customHeight="1" x14ac:dyDescent="0.25">
      <c r="A4" s="74" t="s">
        <v>39</v>
      </c>
      <c r="B4" s="74"/>
      <c r="C4" s="74"/>
    </row>
    <row r="5" spans="1:6" ht="15.75" x14ac:dyDescent="0.25">
      <c r="A5" s="16"/>
    </row>
    <row r="6" spans="1:6" ht="16.5" thickBot="1" x14ac:dyDescent="0.3">
      <c r="A6" s="16"/>
    </row>
    <row r="7" spans="1:6" ht="15.75" thickBot="1" x14ac:dyDescent="0.3">
      <c r="A7" s="68" t="s">
        <v>16</v>
      </c>
      <c r="B7" s="69"/>
      <c r="C7" s="70"/>
    </row>
    <row r="8" spans="1:6" ht="15.75" thickBot="1" x14ac:dyDescent="0.3">
      <c r="A8" s="68" t="s">
        <v>17</v>
      </c>
      <c r="B8" s="69"/>
      <c r="C8" s="70"/>
    </row>
    <row r="9" spans="1:6" ht="15.75" thickBot="1" x14ac:dyDescent="0.3">
      <c r="A9" s="71">
        <v>44561</v>
      </c>
      <c r="B9" s="72"/>
      <c r="C9" s="73"/>
    </row>
    <row r="10" spans="1:6" ht="16.5" thickTop="1" thickBot="1" x14ac:dyDescent="0.3">
      <c r="A10" s="12" t="s">
        <v>18</v>
      </c>
      <c r="B10" s="13" t="s">
        <v>19</v>
      </c>
      <c r="C10" s="14" t="s">
        <v>20</v>
      </c>
    </row>
    <row r="11" spans="1:6" ht="15.75" thickBot="1" x14ac:dyDescent="0.3">
      <c r="A11" s="1" t="s">
        <v>0</v>
      </c>
      <c r="B11" s="4">
        <v>68195</v>
      </c>
      <c r="C11" s="3"/>
    </row>
    <row r="12" spans="1:6" ht="15.75" thickBot="1" x14ac:dyDescent="0.3">
      <c r="A12" s="1" t="s">
        <v>1</v>
      </c>
      <c r="B12" s="4">
        <v>17500</v>
      </c>
      <c r="C12" s="3"/>
    </row>
    <row r="13" spans="1:6" ht="15.75" thickBot="1" x14ac:dyDescent="0.3">
      <c r="A13" s="1" t="s">
        <v>2</v>
      </c>
      <c r="B13" s="4">
        <v>29000</v>
      </c>
      <c r="C13" s="3"/>
    </row>
    <row r="14" spans="1:6" ht="15.75" thickBot="1" x14ac:dyDescent="0.3">
      <c r="A14" s="1" t="s">
        <v>3</v>
      </c>
      <c r="B14" s="5"/>
      <c r="C14" s="8">
        <v>2350</v>
      </c>
    </row>
    <row r="15" spans="1:6" ht="15.75" thickBot="1" x14ac:dyDescent="0.3">
      <c r="A15" s="1" t="s">
        <v>4</v>
      </c>
      <c r="B15" s="7"/>
      <c r="C15" s="8">
        <v>1875</v>
      </c>
    </row>
    <row r="16" spans="1:6" ht="15.75" thickBot="1" x14ac:dyDescent="0.3">
      <c r="A16" s="1" t="s">
        <v>5</v>
      </c>
      <c r="B16" s="4">
        <v>10160</v>
      </c>
      <c r="C16" s="6"/>
      <c r="F16" s="2"/>
    </row>
    <row r="17" spans="1:6" ht="15.75" thickBot="1" x14ac:dyDescent="0.3">
      <c r="A17" s="1" t="s">
        <v>6</v>
      </c>
      <c r="B17" s="5">
        <v>785</v>
      </c>
      <c r="C17" s="6"/>
    </row>
    <row r="18" spans="1:6" ht="15.75" thickBot="1" x14ac:dyDescent="0.3">
      <c r="A18" s="1" t="s">
        <v>7</v>
      </c>
      <c r="B18" s="4">
        <v>26500</v>
      </c>
      <c r="C18" s="6"/>
    </row>
    <row r="19" spans="1:6" ht="15.75" thickBot="1" x14ac:dyDescent="0.3">
      <c r="A19" s="1" t="s">
        <v>8</v>
      </c>
      <c r="B19" s="5">
        <v>600</v>
      </c>
      <c r="C19" s="6"/>
    </row>
    <row r="20" spans="1:6" ht="15.75" thickBot="1" x14ac:dyDescent="0.3">
      <c r="A20" s="1" t="s">
        <v>9</v>
      </c>
      <c r="B20" s="7"/>
      <c r="C20" s="8">
        <v>3775</v>
      </c>
    </row>
    <row r="21" spans="1:6" ht="15.75" thickBot="1" x14ac:dyDescent="0.3">
      <c r="A21" s="1" t="s">
        <v>10</v>
      </c>
      <c r="B21" s="7"/>
      <c r="C21" s="8">
        <v>49000</v>
      </c>
    </row>
    <row r="22" spans="1:6" ht="15.75" thickBot="1" x14ac:dyDescent="0.3">
      <c r="A22" s="1" t="s">
        <v>49</v>
      </c>
      <c r="B22" s="7"/>
      <c r="C22" s="8">
        <v>6350</v>
      </c>
    </row>
    <row r="23" spans="1:6" ht="15.75" thickBot="1" x14ac:dyDescent="0.3">
      <c r="A23" s="1" t="s">
        <v>11</v>
      </c>
      <c r="B23" s="5"/>
      <c r="C23" s="6">
        <v>375</v>
      </c>
    </row>
    <row r="24" spans="1:6" ht="15.75" thickBot="1" x14ac:dyDescent="0.3">
      <c r="A24" s="1" t="s">
        <v>50</v>
      </c>
      <c r="B24" s="5"/>
      <c r="C24" s="8">
        <v>1725</v>
      </c>
    </row>
    <row r="25" spans="1:6" ht="15.75" thickBot="1" x14ac:dyDescent="0.3">
      <c r="A25" s="1" t="s">
        <v>12</v>
      </c>
      <c r="B25" s="7"/>
      <c r="C25" s="8">
        <v>80000</v>
      </c>
    </row>
    <row r="26" spans="1:6" ht="15.75" thickBot="1" x14ac:dyDescent="0.3">
      <c r="A26" s="1" t="s">
        <v>13</v>
      </c>
      <c r="B26" s="4">
        <v>14025</v>
      </c>
      <c r="C26" s="3"/>
    </row>
    <row r="27" spans="1:6" ht="15.75" thickBot="1" x14ac:dyDescent="0.3">
      <c r="A27" s="1" t="s">
        <v>14</v>
      </c>
      <c r="B27" s="7"/>
      <c r="C27" s="8">
        <v>59820</v>
      </c>
      <c r="E27" s="2"/>
      <c r="F27" s="2"/>
    </row>
    <row r="28" spans="1:6" ht="15.75" thickBot="1" x14ac:dyDescent="0.3">
      <c r="A28" s="1" t="s">
        <v>42</v>
      </c>
      <c r="B28" s="4">
        <v>2350</v>
      </c>
      <c r="C28" s="6"/>
    </row>
    <row r="29" spans="1:6" ht="15.75" thickBot="1" x14ac:dyDescent="0.3">
      <c r="A29" s="9" t="s">
        <v>41</v>
      </c>
      <c r="B29" s="11">
        <v>1875</v>
      </c>
      <c r="C29" s="10"/>
    </row>
    <row r="30" spans="1:6" ht="16.5" thickTop="1" thickBot="1" x14ac:dyDescent="0.3">
      <c r="A30" s="9" t="s">
        <v>43</v>
      </c>
      <c r="B30" s="11">
        <v>1500</v>
      </c>
      <c r="C30" s="10"/>
    </row>
    <row r="31" spans="1:6" ht="16.5" thickTop="1" thickBot="1" x14ac:dyDescent="0.3">
      <c r="A31" s="9" t="s">
        <v>44</v>
      </c>
      <c r="B31" s="11">
        <v>11000</v>
      </c>
      <c r="C31" s="10"/>
    </row>
    <row r="32" spans="1:6" ht="16.5" thickTop="1" thickBot="1" x14ac:dyDescent="0.3">
      <c r="A32" s="9" t="s">
        <v>45</v>
      </c>
      <c r="B32" s="11">
        <v>16350</v>
      </c>
      <c r="C32" s="10"/>
    </row>
    <row r="33" spans="1:5" ht="16.5" thickTop="1" thickBot="1" x14ac:dyDescent="0.3">
      <c r="A33" s="9" t="s">
        <v>46</v>
      </c>
      <c r="B33" s="11">
        <v>1305</v>
      </c>
      <c r="C33" s="10"/>
    </row>
    <row r="34" spans="1:5" ht="16.5" thickTop="1" thickBot="1" x14ac:dyDescent="0.3">
      <c r="A34" s="9" t="s">
        <v>47</v>
      </c>
      <c r="B34" s="11">
        <v>1750</v>
      </c>
      <c r="C34" s="10"/>
    </row>
    <row r="35" spans="1:5" ht="16.5" thickTop="1" thickBot="1" x14ac:dyDescent="0.3">
      <c r="A35" s="9" t="s">
        <v>48</v>
      </c>
      <c r="B35" s="11">
        <v>2375</v>
      </c>
      <c r="C35" s="10"/>
    </row>
    <row r="36" spans="1:5" ht="16.5" thickTop="1" thickBot="1" x14ac:dyDescent="0.3">
      <c r="A36" s="9" t="s">
        <v>15</v>
      </c>
      <c r="B36" s="11">
        <f>SUM(B11:B35)</f>
        <v>205270</v>
      </c>
      <c r="C36" s="11">
        <f>SUM(C11:C35)</f>
        <v>205270</v>
      </c>
      <c r="E36" s="2"/>
    </row>
    <row r="37" spans="1:5" ht="15.75" thickTop="1" x14ac:dyDescent="0.25"/>
  </sheetData>
  <mergeCells count="4">
    <mergeCell ref="A7:C7"/>
    <mergeCell ref="A8:C8"/>
    <mergeCell ref="A9:C9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13" sqref="G13"/>
    </sheetView>
  </sheetViews>
  <sheetFormatPr defaultRowHeight="15" x14ac:dyDescent="0.25"/>
  <cols>
    <col min="1" max="1" width="11" bestFit="1" customWidth="1"/>
    <col min="2" max="2" width="44.140625" customWidth="1"/>
    <col min="3" max="3" width="9.7109375" bestFit="1" customWidth="1"/>
    <col min="4" max="4" width="10.42578125" bestFit="1" customWidth="1"/>
  </cols>
  <sheetData>
    <row r="2" spans="1:7" ht="15.75" thickBot="1" x14ac:dyDescent="0.3">
      <c r="A2" s="45" t="s">
        <v>25</v>
      </c>
      <c r="B2" s="44"/>
      <c r="C2" s="44"/>
      <c r="D2" s="44"/>
    </row>
    <row r="3" spans="1:7" ht="15.75" thickBot="1" x14ac:dyDescent="0.3"/>
    <row r="4" spans="1:7" ht="21" thickBot="1" x14ac:dyDescent="0.3">
      <c r="A4" s="75" t="s">
        <v>22</v>
      </c>
      <c r="B4" s="76"/>
      <c r="C4" s="76"/>
      <c r="D4" s="77"/>
    </row>
    <row r="5" spans="1:7" ht="16.5" thickBot="1" x14ac:dyDescent="0.3">
      <c r="A5" s="17"/>
      <c r="B5" s="18" t="s">
        <v>18</v>
      </c>
      <c r="C5" s="19" t="s">
        <v>19</v>
      </c>
      <c r="D5" s="20" t="s">
        <v>20</v>
      </c>
    </row>
    <row r="6" spans="1:7" ht="15.75" thickBot="1" x14ac:dyDescent="0.3">
      <c r="A6" s="40">
        <v>44561</v>
      </c>
      <c r="B6" s="21"/>
      <c r="C6" s="37"/>
      <c r="D6" s="22"/>
    </row>
    <row r="7" spans="1:7" ht="15.75" thickBot="1" x14ac:dyDescent="0.3">
      <c r="A7" s="41"/>
      <c r="B7" s="24"/>
      <c r="C7" s="25"/>
      <c r="D7" s="38"/>
    </row>
    <row r="8" spans="1:7" ht="15.75" thickBot="1" x14ac:dyDescent="0.3">
      <c r="A8" s="42"/>
      <c r="B8" s="21" t="s">
        <v>23</v>
      </c>
      <c r="C8" s="26" t="s">
        <v>23</v>
      </c>
      <c r="D8" s="22"/>
    </row>
    <row r="9" spans="1:7" ht="15.75" thickBot="1" x14ac:dyDescent="0.3">
      <c r="A9" s="43">
        <v>44561</v>
      </c>
      <c r="B9" s="24"/>
      <c r="C9" s="27"/>
      <c r="D9" s="28"/>
      <c r="G9" s="39"/>
    </row>
    <row r="10" spans="1:7" ht="15.75" thickBot="1" x14ac:dyDescent="0.3">
      <c r="A10" s="42"/>
      <c r="B10" s="21"/>
      <c r="C10" s="26"/>
      <c r="D10" s="37"/>
    </row>
    <row r="11" spans="1:7" ht="15.75" thickBot="1" x14ac:dyDescent="0.3">
      <c r="A11" s="41"/>
      <c r="B11" s="24"/>
      <c r="C11" s="25"/>
      <c r="D11" s="38"/>
    </row>
    <row r="12" spans="1:7" ht="15.75" thickBot="1" x14ac:dyDescent="0.3">
      <c r="A12" s="42" t="s">
        <v>24</v>
      </c>
      <c r="B12" s="21"/>
      <c r="C12" s="26"/>
      <c r="D12" s="37"/>
    </row>
    <row r="13" spans="1:7" ht="15.75" thickBot="1" x14ac:dyDescent="0.3">
      <c r="A13" s="41"/>
      <c r="B13" s="24"/>
      <c r="C13" s="25"/>
      <c r="D13" s="38"/>
    </row>
    <row r="14" spans="1:7" ht="15.75" thickBot="1" x14ac:dyDescent="0.3">
      <c r="A14" s="42"/>
      <c r="B14" s="21"/>
      <c r="C14" s="26"/>
      <c r="D14" s="37"/>
    </row>
    <row r="15" spans="1:7" ht="15.75" thickBot="1" x14ac:dyDescent="0.3">
      <c r="A15" s="41"/>
      <c r="B15" s="24"/>
      <c r="C15" s="25"/>
      <c r="D15" s="38"/>
    </row>
    <row r="16" spans="1:7" ht="15.75" thickBot="1" x14ac:dyDescent="0.3">
      <c r="A16" s="42"/>
      <c r="B16" s="21"/>
      <c r="C16" s="26"/>
      <c r="D16" s="37"/>
    </row>
    <row r="17" spans="1:4" ht="15.75" thickBot="1" x14ac:dyDescent="0.3">
      <c r="A17" s="41"/>
      <c r="B17" s="24"/>
      <c r="C17" s="25"/>
      <c r="D17" s="38"/>
    </row>
    <row r="18" spans="1:4" ht="15.75" thickBot="1" x14ac:dyDescent="0.3">
      <c r="A18" s="42"/>
      <c r="B18" s="21"/>
      <c r="C18" s="26"/>
      <c r="D18" s="37"/>
    </row>
    <row r="19" spans="1:4" ht="15.75" thickBot="1" x14ac:dyDescent="0.3">
      <c r="A19" s="43">
        <v>44561</v>
      </c>
      <c r="B19" s="24"/>
      <c r="C19" s="27"/>
      <c r="D19" s="28"/>
    </row>
    <row r="20" spans="1:4" ht="15.75" thickBot="1" x14ac:dyDescent="0.3">
      <c r="A20" s="42"/>
      <c r="B20" s="21"/>
      <c r="C20" s="26"/>
      <c r="D20" s="37"/>
    </row>
    <row r="21" spans="1:4" ht="15.75" thickBot="1" x14ac:dyDescent="0.3">
      <c r="A21" s="41"/>
      <c r="B21" s="24"/>
      <c r="C21" s="25"/>
      <c r="D21" s="28"/>
    </row>
    <row r="22" spans="1:4" ht="15.75" thickBot="1" x14ac:dyDescent="0.3">
      <c r="A22" s="40">
        <v>44561</v>
      </c>
      <c r="B22" s="29"/>
      <c r="C22" s="37"/>
      <c r="D22" s="30"/>
    </row>
    <row r="23" spans="1:4" ht="15.75" thickBot="1" x14ac:dyDescent="0.3">
      <c r="A23" s="23"/>
      <c r="B23" s="31"/>
      <c r="C23" s="32"/>
      <c r="D23" s="38"/>
    </row>
    <row r="24" spans="1:4" ht="15.75" thickBot="1" x14ac:dyDescent="0.3">
      <c r="A24" s="33"/>
      <c r="B24" s="34"/>
      <c r="C24" s="35"/>
      <c r="D24" s="36"/>
    </row>
  </sheetData>
  <mergeCells count="1">
    <mergeCell ref="A4: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RowHeight="15" x14ac:dyDescent="0.25"/>
  <cols>
    <col min="1" max="1" width="32.28515625" customWidth="1"/>
    <col min="2" max="2" width="12.140625" bestFit="1" customWidth="1"/>
    <col min="3" max="3" width="16.5703125" customWidth="1"/>
  </cols>
  <sheetData>
    <row r="1" spans="1:3" ht="18.75" x14ac:dyDescent="0.3">
      <c r="A1" s="66" t="s">
        <v>58</v>
      </c>
    </row>
    <row r="4" spans="1:3" ht="15.75" x14ac:dyDescent="0.25">
      <c r="A4" s="46" t="s">
        <v>51</v>
      </c>
    </row>
    <row r="5" spans="1:3" x14ac:dyDescent="0.25">
      <c r="A5" s="47" t="s">
        <v>52</v>
      </c>
    </row>
    <row r="6" spans="1:3" x14ac:dyDescent="0.25">
      <c r="A6" s="47" t="s">
        <v>53</v>
      </c>
    </row>
    <row r="8" spans="1:3" ht="15.75" x14ac:dyDescent="0.25">
      <c r="A8" s="46" t="s">
        <v>27</v>
      </c>
    </row>
    <row r="10" spans="1:3" ht="28.15" customHeight="1" x14ac:dyDescent="0.25">
      <c r="A10" s="48" t="s">
        <v>28</v>
      </c>
    </row>
    <row r="11" spans="1:3" ht="15.75" thickBot="1" x14ac:dyDescent="0.3"/>
    <row r="12" spans="1:3" ht="15.75" x14ac:dyDescent="0.25">
      <c r="A12" s="49"/>
      <c r="B12" s="50">
        <v>43465</v>
      </c>
      <c r="C12" s="51">
        <v>43830</v>
      </c>
    </row>
    <row r="13" spans="1:3" ht="15.75" x14ac:dyDescent="0.25">
      <c r="A13" s="52" t="s">
        <v>29</v>
      </c>
      <c r="B13" s="53">
        <v>0</v>
      </c>
      <c r="C13" s="54">
        <v>0</v>
      </c>
    </row>
    <row r="14" spans="1:3" ht="15.75" x14ac:dyDescent="0.25">
      <c r="A14" s="52" t="s">
        <v>30</v>
      </c>
      <c r="B14" s="55">
        <v>0</v>
      </c>
      <c r="C14" s="56">
        <v>0</v>
      </c>
    </row>
    <row r="15" spans="1:3" ht="16.5" thickBot="1" x14ac:dyDescent="0.3">
      <c r="A15" s="57" t="s">
        <v>31</v>
      </c>
      <c r="B15" s="58">
        <v>0</v>
      </c>
      <c r="C15" s="59">
        <v>0</v>
      </c>
    </row>
    <row r="17" spans="1:3" x14ac:dyDescent="0.25">
      <c r="A17" s="48" t="s">
        <v>32</v>
      </c>
    </row>
    <row r="18" spans="1:3" ht="15.75" thickBot="1" x14ac:dyDescent="0.3"/>
    <row r="19" spans="1:3" ht="15.75" x14ac:dyDescent="0.25">
      <c r="A19" s="49"/>
      <c r="B19" s="50">
        <v>43465</v>
      </c>
      <c r="C19" s="51">
        <v>43830</v>
      </c>
    </row>
    <row r="20" spans="1:3" ht="15.75" x14ac:dyDescent="0.25">
      <c r="A20" s="52" t="s">
        <v>29</v>
      </c>
      <c r="B20" s="55">
        <v>0</v>
      </c>
      <c r="C20" s="56">
        <v>0</v>
      </c>
    </row>
    <row r="21" spans="1:3" ht="15.75" x14ac:dyDescent="0.25">
      <c r="A21" s="52" t="s">
        <v>30</v>
      </c>
      <c r="B21" s="53">
        <v>0</v>
      </c>
      <c r="C21" s="54">
        <v>0</v>
      </c>
    </row>
    <row r="22" spans="1:3" ht="16.5" thickBot="1" x14ac:dyDescent="0.3">
      <c r="A22" s="57" t="s">
        <v>33</v>
      </c>
      <c r="B22" s="60"/>
      <c r="C22" s="61">
        <v>0</v>
      </c>
    </row>
    <row r="23" spans="1:3" ht="15.75" x14ac:dyDescent="0.25">
      <c r="A23" s="46"/>
    </row>
    <row r="24" spans="1:3" ht="15.75" x14ac:dyDescent="0.25">
      <c r="A24" s="46" t="s">
        <v>54</v>
      </c>
    </row>
    <row r="25" spans="1:3" x14ac:dyDescent="0.25">
      <c r="A25" s="47" t="s">
        <v>52</v>
      </c>
    </row>
    <row r="26" spans="1:3" x14ac:dyDescent="0.25">
      <c r="A26" s="47" t="s">
        <v>53</v>
      </c>
    </row>
    <row r="28" spans="1:3" ht="15.75" x14ac:dyDescent="0.25">
      <c r="A28" s="46" t="s">
        <v>27</v>
      </c>
    </row>
    <row r="30" spans="1:3" x14ac:dyDescent="0.25">
      <c r="A30" s="48" t="s">
        <v>28</v>
      </c>
    </row>
    <row r="31" spans="1:3" ht="108.6" customHeight="1" thickBot="1" x14ac:dyDescent="0.3"/>
    <row r="32" spans="1:3" ht="15.75" x14ac:dyDescent="0.25">
      <c r="A32" s="49"/>
      <c r="B32" s="62" t="s">
        <v>34</v>
      </c>
      <c r="C32" s="63" t="s">
        <v>35</v>
      </c>
    </row>
    <row r="33" spans="1:3" ht="15.75" x14ac:dyDescent="0.25">
      <c r="A33" s="52" t="s">
        <v>29</v>
      </c>
      <c r="B33" s="53">
        <v>0</v>
      </c>
      <c r="C33" s="54">
        <v>0</v>
      </c>
    </row>
    <row r="34" spans="1:3" ht="15.75" x14ac:dyDescent="0.25">
      <c r="A34" s="52" t="s">
        <v>30</v>
      </c>
      <c r="B34" s="55">
        <v>0</v>
      </c>
      <c r="C34" s="56">
        <v>0</v>
      </c>
    </row>
    <row r="35" spans="1:3" ht="16.5" thickBot="1" x14ac:dyDescent="0.3">
      <c r="A35" s="57" t="s">
        <v>36</v>
      </c>
      <c r="B35" s="58">
        <v>0</v>
      </c>
      <c r="C35" s="59">
        <v>0</v>
      </c>
    </row>
    <row r="37" spans="1:3" x14ac:dyDescent="0.25">
      <c r="A37" s="48" t="s">
        <v>32</v>
      </c>
    </row>
    <row r="38" spans="1:3" ht="15.75" thickBot="1" x14ac:dyDescent="0.3"/>
    <row r="39" spans="1:3" ht="15.75" x14ac:dyDescent="0.25">
      <c r="A39" s="49"/>
      <c r="B39" s="50">
        <v>43465</v>
      </c>
      <c r="C39" s="51">
        <v>43830</v>
      </c>
    </row>
    <row r="40" spans="1:3" ht="15.75" x14ac:dyDescent="0.25">
      <c r="A40" s="52" t="s">
        <v>29</v>
      </c>
      <c r="B40" s="55">
        <v>0</v>
      </c>
      <c r="C40" s="56">
        <v>0</v>
      </c>
    </row>
    <row r="41" spans="1:3" ht="15.75" x14ac:dyDescent="0.25">
      <c r="A41" s="52" t="s">
        <v>30</v>
      </c>
      <c r="B41" s="53">
        <v>0</v>
      </c>
      <c r="C41" s="54">
        <v>0</v>
      </c>
    </row>
    <row r="42" spans="1:3" ht="16.5" thickBot="1" x14ac:dyDescent="0.3">
      <c r="A42" s="57" t="s">
        <v>33</v>
      </c>
      <c r="B42" s="64">
        <v>0</v>
      </c>
      <c r="C42" s="61">
        <v>0</v>
      </c>
    </row>
    <row r="43" spans="1:3" ht="15.75" x14ac:dyDescent="0.25">
      <c r="A43" s="46"/>
    </row>
    <row r="44" spans="1:3" ht="15.75" x14ac:dyDescent="0.25">
      <c r="A44" s="46" t="s">
        <v>55</v>
      </c>
    </row>
    <row r="45" spans="1:3" x14ac:dyDescent="0.25">
      <c r="A45" s="47" t="s">
        <v>52</v>
      </c>
    </row>
    <row r="46" spans="1:3" x14ac:dyDescent="0.25">
      <c r="A46" s="47" t="s">
        <v>56</v>
      </c>
    </row>
    <row r="47" spans="1:3" ht="15.75" x14ac:dyDescent="0.25">
      <c r="A47" s="65" t="s">
        <v>26</v>
      </c>
    </row>
    <row r="48" spans="1:3" x14ac:dyDescent="0.25">
      <c r="A48" s="47" t="s">
        <v>57</v>
      </c>
    </row>
    <row r="58" spans="1:3" ht="15.75" x14ac:dyDescent="0.25">
      <c r="A58" s="46" t="s">
        <v>27</v>
      </c>
    </row>
    <row r="60" spans="1:3" x14ac:dyDescent="0.25">
      <c r="A60" s="48" t="s">
        <v>28</v>
      </c>
    </row>
    <row r="61" spans="1:3" ht="15.75" thickBot="1" x14ac:dyDescent="0.3"/>
    <row r="62" spans="1:3" ht="31.5" x14ac:dyDescent="0.25">
      <c r="A62" s="49"/>
      <c r="B62" s="62" t="s">
        <v>37</v>
      </c>
      <c r="C62" s="63" t="s">
        <v>38</v>
      </c>
    </row>
    <row r="63" spans="1:3" ht="15.75" x14ac:dyDescent="0.25">
      <c r="A63" s="52" t="s">
        <v>29</v>
      </c>
      <c r="B63" s="53">
        <v>0</v>
      </c>
      <c r="C63" s="54">
        <v>0</v>
      </c>
    </row>
    <row r="64" spans="1:3" ht="15.75" x14ac:dyDescent="0.25">
      <c r="A64" s="52" t="s">
        <v>30</v>
      </c>
      <c r="B64" s="55">
        <v>0</v>
      </c>
      <c r="C64" s="56">
        <v>0</v>
      </c>
    </row>
    <row r="65" spans="1:7" ht="16.5" thickBot="1" x14ac:dyDescent="0.3">
      <c r="A65" s="57" t="s">
        <v>36</v>
      </c>
      <c r="B65" s="58">
        <v>0</v>
      </c>
      <c r="C65" s="59">
        <v>0</v>
      </c>
    </row>
    <row r="67" spans="1:7" x14ac:dyDescent="0.25">
      <c r="A67" s="48" t="s">
        <v>32</v>
      </c>
    </row>
    <row r="68" spans="1:7" ht="15.75" thickBot="1" x14ac:dyDescent="0.3"/>
    <row r="69" spans="1:7" ht="31.5" x14ac:dyDescent="0.25">
      <c r="A69" s="49"/>
      <c r="B69" s="62" t="s">
        <v>37</v>
      </c>
      <c r="C69" s="63" t="s">
        <v>38</v>
      </c>
    </row>
    <row r="70" spans="1:7" ht="15.75" x14ac:dyDescent="0.25">
      <c r="A70" s="52" t="s">
        <v>29</v>
      </c>
      <c r="B70" s="55">
        <v>0</v>
      </c>
      <c r="C70" s="56">
        <v>0</v>
      </c>
    </row>
    <row r="71" spans="1:7" ht="15.75" x14ac:dyDescent="0.25">
      <c r="A71" s="52" t="s">
        <v>30</v>
      </c>
      <c r="B71" s="53">
        <v>0</v>
      </c>
      <c r="C71" s="54">
        <v>0</v>
      </c>
    </row>
    <row r="72" spans="1:7" ht="16.5" thickBot="1" x14ac:dyDescent="0.3">
      <c r="A72" s="57" t="s">
        <v>33</v>
      </c>
      <c r="B72" s="64">
        <v>0</v>
      </c>
      <c r="C72" s="61">
        <v>0</v>
      </c>
    </row>
    <row r="74" spans="1:7" x14ac:dyDescent="0.25">
      <c r="A74" s="48"/>
    </row>
    <row r="75" spans="1:7" ht="16.5" thickBot="1" x14ac:dyDescent="0.3">
      <c r="A75" s="67" t="s">
        <v>40</v>
      </c>
    </row>
    <row r="76" spans="1:7" ht="52.9" customHeight="1" thickBot="1" x14ac:dyDescent="0.3">
      <c r="A76" s="78"/>
      <c r="B76" s="79"/>
      <c r="C76" s="79"/>
      <c r="D76" s="79"/>
      <c r="E76" s="79"/>
      <c r="F76" s="79"/>
      <c r="G76" s="80"/>
    </row>
  </sheetData>
  <mergeCells count="1">
    <mergeCell ref="A76:G7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Adjusted TB</vt:lpstr>
      <vt:lpstr>Closing Entries JEs</vt:lpstr>
      <vt:lpstr>Liquidity ratios</vt:lpstr>
    </vt:vector>
  </TitlesOfParts>
  <Company>CEC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Penrod</dc:creator>
  <cp:lastModifiedBy>Jesus Alessandro Gavino</cp:lastModifiedBy>
  <dcterms:created xsi:type="dcterms:W3CDTF">2021-02-22T22:36:09Z</dcterms:created>
  <dcterms:modified xsi:type="dcterms:W3CDTF">2021-02-25T19:45:00Z</dcterms:modified>
</cp:coreProperties>
</file>