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c-nasnprd001\CourseDevelopment\5_AIU\Beta\FINA425\Original_SME_Materials\"/>
    </mc:Choice>
  </mc:AlternateContent>
  <bookViews>
    <workbookView xWindow="300" yWindow="260" windowWidth="24710" windowHeight="13070" tabRatio="16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D33" i="1"/>
  <c r="E18" i="1"/>
  <c r="D18" i="1"/>
  <c r="F18" i="1"/>
  <c r="G18" i="1" l="1"/>
  <c r="E36" i="1"/>
  <c r="D36" i="1"/>
  <c r="K18" i="1"/>
  <c r="K36" i="1" s="1"/>
  <c r="N18" i="1"/>
  <c r="N36" i="1" s="1"/>
  <c r="O18" i="1"/>
  <c r="O36" i="1" s="1"/>
  <c r="M18" i="1"/>
  <c r="M36" i="1" s="1"/>
  <c r="L18" i="1"/>
  <c r="L36" i="1" s="1"/>
  <c r="J18" i="1"/>
  <c r="J36" i="1" s="1"/>
  <c r="I18" i="1"/>
  <c r="I36" i="1" s="1"/>
  <c r="H18" i="1"/>
  <c r="H36" i="1" l="1"/>
  <c r="F36" i="1"/>
  <c r="G36" i="1" l="1"/>
  <c r="F38" i="1"/>
  <c r="G38" i="1" l="1"/>
  <c r="H38" i="1" s="1"/>
</calcChain>
</file>

<file path=xl/sharedStrings.xml><?xml version="1.0" encoding="utf-8"?>
<sst xmlns="http://schemas.openxmlformats.org/spreadsheetml/2006/main" count="70" uniqueCount="46">
  <si>
    <t>CASH COLLECTIONS</t>
  </si>
  <si>
    <t>MONTH OF SALE</t>
  </si>
  <si>
    <t>FIRST MONTH AFTER SALE</t>
  </si>
  <si>
    <t>SECOND MONTH AFTER SALE</t>
  </si>
  <si>
    <t>TOTAL CASH INFLOWS</t>
  </si>
  <si>
    <t>MAY</t>
  </si>
  <si>
    <t>SALES FORECAST</t>
  </si>
  <si>
    <t>ADMINISTRATIVE SALARIES</t>
  </si>
  <si>
    <t>LEASE PAYMENTS</t>
  </si>
  <si>
    <t>TAX PAYMENTS</t>
  </si>
  <si>
    <t>NEW PLANT COSTS</t>
  </si>
  <si>
    <t>TOTAL CASH OUTFLOWS</t>
  </si>
  <si>
    <t>CASH FLOW SUMMARY</t>
  </si>
  <si>
    <t>1.  Cash balance at start of month</t>
  </si>
  <si>
    <t>2.  Net cash gain (loss) during month</t>
  </si>
  <si>
    <t>3.  Cash bal. at end of month (before financing)</t>
  </si>
  <si>
    <t>4.  Minimum cash balance desired</t>
  </si>
  <si>
    <t>EXTERNAL FINANCING SUMMARY</t>
  </si>
  <si>
    <t>9.  Ext financing balance - end of month</t>
  </si>
  <si>
    <t>MISCELLANEOUS</t>
  </si>
  <si>
    <t xml:space="preserve">MONTHLY NET CASH GAIN OR LOSS </t>
  </si>
  <si>
    <t>6.  External financing balance - start of month</t>
  </si>
  <si>
    <t xml:space="preserve">PAYMENTS FOR RAW MATERIALS ARE           </t>
  </si>
  <si>
    <t>CUMULATIVE NET CASH GAIN OR LOSS (YTD)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</si>
  <si>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</si>
  <si>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</si>
  <si>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</si>
  <si>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</si>
  <si>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</si>
  <si>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</si>
  <si>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</si>
  <si>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</si>
  <si>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10.Cash bal at end of mo (Line3 + Line7 + Line8)</t>
  </si>
  <si>
    <t>5.   Surplus cash (OR) Deficit cash (Line 3 - Line 4)</t>
  </si>
  <si>
    <t>8.  Financing repayments (if surplus!)</t>
  </si>
  <si>
    <t>7.  New financing reqd (negative of Line 5) (if deficit!)</t>
  </si>
  <si>
    <t>Date submitted: ________________________</t>
  </si>
  <si>
    <t>Developed by Patrice Nybro June 22, 2020</t>
  </si>
  <si>
    <t>JANUARY</t>
  </si>
  <si>
    <t>FEBRUARY</t>
  </si>
  <si>
    <t>DECEMBER</t>
  </si>
  <si>
    <t>Student Name: ________________________</t>
  </si>
  <si>
    <t>DIRECT MANUFACTURING COSTS</t>
  </si>
  <si>
    <t>Middletown Construction, Inc.</t>
  </si>
  <si>
    <t>MANUFACTURING COST PAYMENTS</t>
  </si>
  <si>
    <t xml:space="preserve">FINA425 UNIT 3 INDIVIDUAL ASSIGNMENT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</si>
</sst>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i/>
      <sz val="12"/>
      <color theme="3" tint="-0.249977111117893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theme="6" tint="-0.49998474074526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3" fontId="0" fillId="0" borderId="0" xfId="0" applyNumberFormat="1"/>
    <xf numFmtId="164" fontId="0" fillId="0" borderId="0" xfId="1" applyNumberFormat="1" applyFont="1"/>
    <xf numFmtId="0" fontId="5" fillId="0" borderId="0" xfId="0" applyFont="1" applyAlignment="1">
      <alignment horizontal="justify"/>
    </xf>
    <xf numFmtId="165" fontId="0" fillId="0" borderId="0" xfId="2" applyNumberFormat="1" applyFont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6" fillId="0" borderId="0" xfId="0" applyFont="1"/>
    <xf numFmtId="0" fontId="0" fillId="0" borderId="2" xfId="0" applyBorder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justify"/>
    </xf>
    <xf numFmtId="0" fontId="0" fillId="0" borderId="7" xfId="0" applyBorder="1"/>
    <xf numFmtId="0" fontId="3" fillId="0" borderId="6" xfId="0" applyFont="1" applyBorder="1" applyAlignment="1">
      <alignment horizontal="justify"/>
    </xf>
    <xf numFmtId="0" fontId="0" fillId="0" borderId="8" xfId="0" applyFont="1" applyBorder="1"/>
    <xf numFmtId="0" fontId="3" fillId="2" borderId="6" xfId="0" applyFont="1" applyFill="1" applyBorder="1" applyAlignment="1">
      <alignment horizontal="justify"/>
    </xf>
    <xf numFmtId="0" fontId="0" fillId="0" borderId="10" xfId="0" applyFill="1" applyBorder="1"/>
    <xf numFmtId="0" fontId="0" fillId="0" borderId="0" xfId="0" applyFill="1"/>
    <xf numFmtId="0" fontId="3" fillId="0" borderId="0" xfId="0" applyFont="1" applyFill="1" applyAlignment="1">
      <alignment horizontal="right"/>
    </xf>
    <xf numFmtId="0" fontId="0" fillId="0" borderId="11" xfId="0" applyBorder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justify"/>
    </xf>
    <xf numFmtId="3" fontId="0" fillId="0" borderId="0" xfId="0" applyNumberFormat="1" applyFill="1"/>
    <xf numFmtId="3" fontId="0" fillId="0" borderId="0" xfId="0" applyNumberFormat="1" applyFill="1" applyBorder="1"/>
    <xf numFmtId="9" fontId="0" fillId="0" borderId="0" xfId="0" applyNumberFormat="1" applyFill="1"/>
    <xf numFmtId="0" fontId="0" fillId="0" borderId="1" xfId="0" applyFill="1" applyBorder="1"/>
    <xf numFmtId="0" fontId="7" fillId="0" borderId="1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3" xfId="0" applyFill="1" applyBorder="1"/>
    <xf numFmtId="164" fontId="0" fillId="0" borderId="3" xfId="1" applyNumberFormat="1" applyFont="1" applyFill="1" applyBorder="1"/>
    <xf numFmtId="0" fontId="9" fillId="0" borderId="0" xfId="0" applyFont="1" applyFill="1"/>
    <xf numFmtId="3" fontId="0" fillId="0" borderId="8" xfId="0" applyNumberFormat="1" applyFill="1" applyBorder="1"/>
    <xf numFmtId="0" fontId="3" fillId="0" borderId="9" xfId="0" applyFont="1" applyFill="1" applyBorder="1" applyAlignment="1">
      <alignment horizontal="justify"/>
    </xf>
    <xf numFmtId="0" fontId="8" fillId="0" borderId="0" xfId="0" applyFont="1" applyFill="1" applyBorder="1"/>
    <xf numFmtId="0" fontId="3" fillId="2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164" fontId="7" fillId="0" borderId="3" xfId="1" applyNumberFormat="1" applyFont="1" applyFill="1" applyBorder="1"/>
    <xf numFmtId="0" fontId="7" fillId="0" borderId="0" xfId="0" applyFont="1"/>
    <xf numFmtId="3" fontId="7" fillId="0" borderId="0" xfId="0" applyNumberFormat="1" applyFont="1"/>
    <xf numFmtId="165" fontId="12" fillId="0" borderId="2" xfId="2" applyNumberFormat="1" applyFont="1" applyBorder="1" applyAlignment="1">
      <alignment horizontal="justify"/>
    </xf>
    <xf numFmtId="3" fontId="7" fillId="0" borderId="0" xfId="0" applyNumberFormat="1" applyFont="1" applyFill="1" applyBorder="1"/>
    <xf numFmtId="0" fontId="13" fillId="0" borderId="0" xfId="0" applyFont="1" applyFill="1" applyAlignment="1">
      <alignment horizontal="justify"/>
    </xf>
    <xf numFmtId="3" fontId="7" fillId="0" borderId="2" xfId="0" applyNumberFormat="1" applyFont="1" applyBorder="1"/>
    <xf numFmtId="3" fontId="0" fillId="0" borderId="2" xfId="0" applyNumberFormat="1" applyBorder="1"/>
    <xf numFmtId="165" fontId="7" fillId="0" borderId="2" xfId="2" applyNumberFormat="1" applyFont="1" applyBorder="1"/>
    <xf numFmtId="165" fontId="0" fillId="0" borderId="2" xfId="2" applyNumberFormat="1" applyFont="1" applyBorder="1"/>
    <xf numFmtId="165" fontId="10" fillId="2" borderId="12" xfId="2" applyNumberFormat="1" applyFont="1" applyFill="1" applyBorder="1" applyAlignment="1">
      <alignment horizontal="justify"/>
    </xf>
    <xf numFmtId="0" fontId="14" fillId="0" borderId="0" xfId="0" applyFont="1" applyFill="1" applyAlignment="1">
      <alignment horizontal="justify"/>
    </xf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0" fontId="11" fillId="0" borderId="0" xfId="0" applyFont="1" applyBorder="1"/>
    <xf numFmtId="0" fontId="11" fillId="0" borderId="0" xfId="0" applyFont="1" applyFill="1" applyBorder="1"/>
    <xf numFmtId="43" fontId="0" fillId="0" borderId="0" xfId="1" applyFont="1" applyFill="1" applyBorder="1"/>
    <xf numFmtId="6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40" zoomScaleNormal="100" workbookViewId="0">
      <selection activeCell="B57" sqref="B57"/>
    </sheetView>
  </sheetViews>
  <sheetFormatPr defaultRowHeight="14.5" x14ac:dyDescent="0.35"/>
  <cols>
    <col min="1" max="1" width="4.81640625" customWidth="1"/>
    <col min="2" max="2" width="51.26953125" customWidth="1"/>
    <col min="3" max="3" width="4.81640625" customWidth="1"/>
    <col min="4" max="4" width="12.81640625" customWidth="1"/>
    <col min="5" max="5" width="12" customWidth="1"/>
    <col min="6" max="15" width="11.54296875" customWidth="1"/>
  </cols>
  <sheetData>
    <row r="1" spans="1:17" x14ac:dyDescent="0.35">
      <c r="A1" t="s">
        <v>45</v>
      </c>
      <c r="G1" s="63"/>
    </row>
    <row r="2" spans="1:17" x14ac:dyDescent="0.35">
      <c r="B2" s="60" t="s">
        <v>41</v>
      </c>
    </row>
    <row r="3" spans="1:17" x14ac:dyDescent="0.35">
      <c r="A3" s="9"/>
      <c r="B3" s="60" t="s">
        <v>36</v>
      </c>
      <c r="C3" s="9"/>
      <c r="D3" s="9"/>
      <c r="E3" s="9"/>
      <c r="F3" s="9"/>
      <c r="I3" s="9"/>
      <c r="J3" s="9"/>
      <c r="K3" s="9"/>
    </row>
    <row r="4" spans="1:17" x14ac:dyDescent="0.35">
      <c r="A4" s="9"/>
      <c r="B4" s="60"/>
      <c r="C4" s="9"/>
      <c r="D4" s="9"/>
      <c r="E4" s="9"/>
      <c r="F4" s="9"/>
      <c r="I4" s="9"/>
      <c r="J4" s="9"/>
      <c r="K4" s="9"/>
    </row>
    <row r="6" spans="1:17" ht="21" x14ac:dyDescent="0.5">
      <c r="B6" s="10" t="s">
        <v>43</v>
      </c>
    </row>
    <row r="8" spans="1:17" s="22" customFormat="1" ht="15" customHeight="1" x14ac:dyDescent="0.35">
      <c r="D8" s="22" t="s">
        <v>38</v>
      </c>
      <c r="E8" s="22" t="s">
        <v>39</v>
      </c>
      <c r="F8" s="22" t="s">
        <v>24</v>
      </c>
      <c r="G8" s="22" t="s">
        <v>25</v>
      </c>
      <c r="H8" s="22" t="s">
        <v>5</v>
      </c>
      <c r="I8" s="22" t="s">
        <v>26</v>
      </c>
      <c r="J8" s="22" t="s">
        <v>27</v>
      </c>
      <c r="K8" s="22" t="s">
        <v>28</v>
      </c>
      <c r="L8" s="22" t="s">
        <v>29</v>
      </c>
      <c r="M8" s="22" t="s">
        <v>30</v>
      </c>
      <c r="N8" s="22" t="s">
        <v>31</v>
      </c>
      <c r="O8" s="22" t="s">
        <v>40</v>
      </c>
    </row>
    <row r="9" spans="1:17" s="22" customFormat="1" ht="7.5" customHeight="1" x14ac:dyDescent="0.35"/>
    <row r="10" spans="1:17" s="22" customFormat="1" ht="24.75" customHeight="1" x14ac:dyDescent="0.35">
      <c r="B10" s="48" t="s">
        <v>6</v>
      </c>
      <c r="D10" s="22">
        <v>0</v>
      </c>
      <c r="E10" s="22">
        <v>0</v>
      </c>
      <c r="F10" s="27">
        <v>275000</v>
      </c>
      <c r="G10" s="27">
        <v>275000</v>
      </c>
      <c r="H10" s="27">
        <v>312000</v>
      </c>
      <c r="I10" s="27">
        <v>417000</v>
      </c>
      <c r="J10" s="3">
        <v>714000</v>
      </c>
      <c r="K10" s="3">
        <v>611000</v>
      </c>
      <c r="L10" s="27">
        <v>827000</v>
      </c>
      <c r="M10" s="27">
        <v>500000</v>
      </c>
      <c r="N10" s="27">
        <v>116000</v>
      </c>
      <c r="O10" s="27">
        <v>0</v>
      </c>
    </row>
    <row r="11" spans="1:17" s="21" customFormat="1" ht="9" customHeight="1" thickBot="1" x14ac:dyDescent="0.4"/>
    <row r="12" spans="1:17" s="12" customFormat="1" ht="24.75" customHeight="1" x14ac:dyDescent="0.35">
      <c r="B12" s="41" t="s">
        <v>0</v>
      </c>
      <c r="F12" s="28"/>
    </row>
    <row r="13" spans="1:17" s="22" customFormat="1" ht="6.75" customHeight="1" x14ac:dyDescent="0.35">
      <c r="B13" s="26"/>
      <c r="F13" s="28"/>
    </row>
    <row r="14" spans="1:17" s="22" customFormat="1" ht="24.75" customHeight="1" x14ac:dyDescent="0.35">
      <c r="B14" s="23" t="s">
        <v>1</v>
      </c>
      <c r="C14" s="29">
        <v>0.2</v>
      </c>
      <c r="D14" s="33"/>
      <c r="E14" s="3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2"/>
      <c r="Q14" s="32"/>
    </row>
    <row r="15" spans="1:17" s="22" customFormat="1" ht="24.75" customHeight="1" x14ac:dyDescent="0.35">
      <c r="B15" s="23" t="s">
        <v>2</v>
      </c>
      <c r="C15" s="29">
        <v>0.6</v>
      </c>
      <c r="D15" s="33"/>
      <c r="E15" s="33"/>
      <c r="F15" s="33"/>
      <c r="G15" s="47"/>
      <c r="H15" s="47"/>
      <c r="I15" s="47"/>
      <c r="J15" s="47"/>
      <c r="K15" s="47"/>
      <c r="L15" s="47"/>
      <c r="M15" s="47"/>
      <c r="N15" s="47"/>
      <c r="O15" s="47"/>
      <c r="P15" s="32"/>
      <c r="Q15" s="32"/>
    </row>
    <row r="16" spans="1:17" s="22" customFormat="1" ht="24.75" customHeight="1" x14ac:dyDescent="0.35">
      <c r="B16" s="23" t="s">
        <v>3</v>
      </c>
      <c r="C16" s="29">
        <v>0.2</v>
      </c>
      <c r="D16" s="33"/>
      <c r="E16" s="33"/>
      <c r="F16" s="47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</row>
    <row r="17" spans="1:16" s="22" customFormat="1" ht="14.25" customHeight="1" x14ac:dyDescent="0.35">
      <c r="B17" s="26"/>
      <c r="C17" s="29"/>
      <c r="D17" s="29"/>
      <c r="E17" s="29"/>
      <c r="F17" s="28"/>
      <c r="G17" s="40"/>
      <c r="H17" s="28"/>
      <c r="I17" s="27"/>
      <c r="J17" s="27"/>
      <c r="K17" s="27"/>
      <c r="L17" s="27"/>
      <c r="M17" s="27"/>
      <c r="N17" s="27"/>
      <c r="O17" s="27"/>
      <c r="P17" s="27"/>
    </row>
    <row r="18" spans="1:16" s="37" customFormat="1" ht="26.25" customHeight="1" x14ac:dyDescent="0.35">
      <c r="B18" s="54" t="s">
        <v>4</v>
      </c>
      <c r="D18" s="53">
        <f>SUM(D14:D17)</f>
        <v>0</v>
      </c>
      <c r="E18" s="53">
        <f t="shared" ref="E18:O18" si="0">SUM(E14:E17)</f>
        <v>0</v>
      </c>
      <c r="F18" s="53">
        <f>SUM(F14:F16)</f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/>
    </row>
    <row r="19" spans="1:16" s="30" customFormat="1" ht="15.75" hidden="1" customHeight="1" x14ac:dyDescent="0.35">
      <c r="B19" s="31"/>
      <c r="C19" s="31"/>
      <c r="D19" s="33"/>
      <c r="E19" s="3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2" customFormat="1" ht="10.5" customHeight="1" x14ac:dyDescent="0.35">
      <c r="B20" s="33"/>
      <c r="C20" s="33"/>
      <c r="D20" s="33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2" customFormat="1" ht="15.75" customHeight="1" x14ac:dyDescent="0.35">
      <c r="D21" s="34" t="s">
        <v>38</v>
      </c>
      <c r="E21" s="34" t="s">
        <v>39</v>
      </c>
      <c r="F21" s="34" t="s">
        <v>24</v>
      </c>
      <c r="G21" s="34" t="s">
        <v>25</v>
      </c>
      <c r="H21" s="34" t="s">
        <v>5</v>
      </c>
      <c r="I21" s="34" t="s">
        <v>26</v>
      </c>
      <c r="J21" s="34" t="s">
        <v>27</v>
      </c>
      <c r="K21" s="34" t="s">
        <v>28</v>
      </c>
      <c r="L21" s="34" t="s">
        <v>29</v>
      </c>
      <c r="M21" s="34" t="s">
        <v>30</v>
      </c>
      <c r="N21" s="34" t="s">
        <v>31</v>
      </c>
      <c r="O21" s="34" t="s">
        <v>40</v>
      </c>
      <c r="P21" s="34"/>
    </row>
    <row r="22" spans="1:16" s="22" customFormat="1" ht="24.75" customHeight="1" thickBot="1" x14ac:dyDescent="0.4">
      <c r="A22" s="35"/>
      <c r="B22" s="48" t="s">
        <v>42</v>
      </c>
      <c r="C22" s="35"/>
      <c r="D22" s="43">
        <v>0</v>
      </c>
      <c r="E22" s="43">
        <v>0</v>
      </c>
      <c r="F22" s="43">
        <v>220000</v>
      </c>
      <c r="G22" s="43">
        <v>240000</v>
      </c>
      <c r="H22" s="36">
        <v>225000</v>
      </c>
      <c r="I22" s="36">
        <v>287000</v>
      </c>
      <c r="J22" s="36">
        <v>350000</v>
      </c>
      <c r="K22" s="36">
        <v>415000</v>
      </c>
      <c r="L22" s="36">
        <v>242000</v>
      </c>
      <c r="M22" s="36">
        <v>214000</v>
      </c>
      <c r="N22" s="36">
        <v>222000</v>
      </c>
      <c r="O22" s="36">
        <v>0</v>
      </c>
      <c r="P22" s="36"/>
    </row>
    <row r="23" spans="1:16" ht="1.5" customHeight="1" thickTop="1" x14ac:dyDescent="0.35">
      <c r="B23" s="2"/>
      <c r="F23" s="44"/>
      <c r="G23" s="44"/>
      <c r="L23" s="4"/>
      <c r="M23" s="4"/>
      <c r="N23" s="4"/>
    </row>
    <row r="24" spans="1:16" ht="27.75" hidden="1" customHeight="1" x14ac:dyDescent="0.35">
      <c r="B24" s="2" t="s">
        <v>22</v>
      </c>
      <c r="F24" s="44"/>
      <c r="G24" s="44"/>
    </row>
    <row r="25" spans="1:16" ht="9" customHeight="1" x14ac:dyDescent="0.35">
      <c r="B25" s="2"/>
      <c r="F25" s="44"/>
      <c r="G25" s="44"/>
    </row>
    <row r="26" spans="1:16" ht="24.75" customHeight="1" x14ac:dyDescent="0.35">
      <c r="B26" s="23" t="s">
        <v>44</v>
      </c>
      <c r="G26" s="63"/>
      <c r="H26" s="45"/>
      <c r="I26" s="3"/>
      <c r="J26" s="3"/>
      <c r="N26" s="3"/>
      <c r="O26" s="3"/>
    </row>
    <row r="27" spans="1:16" ht="24.75" customHeight="1" x14ac:dyDescent="0.35">
      <c r="B27" s="23" t="s">
        <v>7</v>
      </c>
    </row>
    <row r="28" spans="1:16" ht="24.75" customHeight="1" x14ac:dyDescent="0.35">
      <c r="B28" s="23" t="s">
        <v>8</v>
      </c>
    </row>
    <row r="29" spans="1:16" ht="24.75" customHeight="1" x14ac:dyDescent="0.35">
      <c r="B29" s="23" t="s">
        <v>19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6" ht="15" customHeight="1" x14ac:dyDescent="0.35">
      <c r="B30" s="23" t="s">
        <v>9</v>
      </c>
      <c r="D30" s="45"/>
      <c r="E30" s="45"/>
      <c r="F30" s="45"/>
      <c r="G30" s="45"/>
      <c r="H30" s="3"/>
      <c r="I30" s="3"/>
    </row>
    <row r="31" spans="1:16" ht="15" customHeight="1" x14ac:dyDescent="0.35">
      <c r="B31" s="23" t="s">
        <v>10</v>
      </c>
      <c r="D31" s="49"/>
      <c r="E31" s="49"/>
      <c r="F31" s="49"/>
      <c r="G31" s="49"/>
      <c r="H31" s="50"/>
      <c r="I31" s="50"/>
      <c r="J31" s="11"/>
      <c r="K31" s="11"/>
      <c r="L31" s="11"/>
      <c r="M31" s="11"/>
      <c r="N31" s="11"/>
      <c r="O31" s="11"/>
    </row>
    <row r="32" spans="1:16" ht="6" customHeight="1" x14ac:dyDescent="0.35">
      <c r="B32" s="2"/>
      <c r="D32" s="44"/>
      <c r="E32" s="44"/>
      <c r="F32" s="44"/>
      <c r="G32" s="44"/>
    </row>
    <row r="33" spans="1:15" ht="15.5" x14ac:dyDescent="0.35">
      <c r="B33" s="5" t="s">
        <v>11</v>
      </c>
      <c r="D33" s="46">
        <f>SUM(D26:D32)</f>
        <v>0</v>
      </c>
      <c r="E33" s="46">
        <f t="shared" ref="E33:O33" si="1">SUM(E26:E32)</f>
        <v>0</v>
      </c>
      <c r="F33" s="46">
        <f t="shared" si="1"/>
        <v>0</v>
      </c>
      <c r="G33" s="46">
        <f t="shared" si="1"/>
        <v>0</v>
      </c>
      <c r="H33" s="46">
        <f t="shared" si="1"/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</row>
    <row r="34" spans="1:15" ht="1.5" customHeight="1" x14ac:dyDescent="0.35">
      <c r="B34" s="2"/>
      <c r="D34" s="44"/>
      <c r="E34" s="44"/>
      <c r="F34" s="44"/>
      <c r="G34" s="44"/>
    </row>
    <row r="35" spans="1:15" ht="10.5" customHeight="1" x14ac:dyDescent="0.35">
      <c r="B35" s="2"/>
      <c r="D35" s="44"/>
      <c r="E35" s="44"/>
      <c r="F35" s="44"/>
      <c r="G35" s="44"/>
    </row>
    <row r="36" spans="1:15" ht="16.5" customHeight="1" x14ac:dyDescent="0.35">
      <c r="B36" s="25" t="s">
        <v>20</v>
      </c>
      <c r="D36" s="51">
        <f>+D18-D33</f>
        <v>0</v>
      </c>
      <c r="E36" s="51">
        <f>+E18-E33</f>
        <v>0</v>
      </c>
      <c r="F36" s="51">
        <f>+F18-F33</f>
        <v>0</v>
      </c>
      <c r="G36" s="51">
        <f t="shared" ref="G36:O36" si="2">+G18+-G33</f>
        <v>0</v>
      </c>
      <c r="H36" s="52">
        <f t="shared" si="2"/>
        <v>0</v>
      </c>
      <c r="I36" s="52">
        <f t="shared" si="2"/>
        <v>0</v>
      </c>
      <c r="J36" s="52">
        <f t="shared" si="2"/>
        <v>0</v>
      </c>
      <c r="K36" s="52">
        <f t="shared" si="2"/>
        <v>0</v>
      </c>
      <c r="L36" s="52">
        <f t="shared" si="2"/>
        <v>0</v>
      </c>
      <c r="M36" s="52">
        <f t="shared" si="2"/>
        <v>0</v>
      </c>
      <c r="N36" s="52">
        <f t="shared" si="2"/>
        <v>0</v>
      </c>
      <c r="O36" s="52">
        <f t="shared" si="2"/>
        <v>0</v>
      </c>
    </row>
    <row r="37" spans="1:15" ht="38.25" customHeight="1" x14ac:dyDescent="0.35">
      <c r="B37" s="1"/>
      <c r="F37" s="6"/>
      <c r="G37" s="6"/>
      <c r="H37" s="6"/>
    </row>
    <row r="38" spans="1:15" ht="15.5" hidden="1" x14ac:dyDescent="0.35">
      <c r="B38" s="1" t="s">
        <v>23</v>
      </c>
      <c r="F38" s="6">
        <f>+F36</f>
        <v>0</v>
      </c>
      <c r="G38" s="6">
        <f>+F38+G36</f>
        <v>0</v>
      </c>
      <c r="H38" s="6">
        <f>+G38+H36</f>
        <v>0</v>
      </c>
      <c r="I38" s="6"/>
      <c r="L38" s="6"/>
      <c r="M38" s="6"/>
      <c r="N38" s="6"/>
    </row>
    <row r="39" spans="1:15" ht="15" customHeight="1" thickBo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5" x14ac:dyDescent="0.35">
      <c r="A40" s="9"/>
      <c r="B40" s="14"/>
      <c r="C40" s="15"/>
      <c r="D40" s="55" t="s">
        <v>38</v>
      </c>
      <c r="E40" s="55" t="s">
        <v>39</v>
      </c>
      <c r="F40" s="55" t="s">
        <v>24</v>
      </c>
      <c r="G40" s="24" t="s">
        <v>25</v>
      </c>
      <c r="H40" s="24" t="s">
        <v>5</v>
      </c>
      <c r="I40" s="24" t="s">
        <v>26</v>
      </c>
      <c r="J40" s="24" t="s">
        <v>27</v>
      </c>
      <c r="K40" s="24" t="s">
        <v>28</v>
      </c>
      <c r="L40" s="24" t="s">
        <v>29</v>
      </c>
      <c r="M40" s="24" t="s">
        <v>30</v>
      </c>
      <c r="N40" s="24" t="s">
        <v>31</v>
      </c>
      <c r="O40" s="24" t="s">
        <v>40</v>
      </c>
    </row>
    <row r="41" spans="1:15" ht="15.5" x14ac:dyDescent="0.35">
      <c r="A41" s="9"/>
      <c r="B41" s="16" t="s">
        <v>12</v>
      </c>
      <c r="C41" s="8"/>
      <c r="D41" s="56"/>
      <c r="E41" s="56"/>
      <c r="F41" s="56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6" customHeight="1" x14ac:dyDescent="0.35">
      <c r="A42" s="9"/>
      <c r="B42" s="18"/>
      <c r="C42" s="9"/>
      <c r="D42" s="57"/>
      <c r="E42" s="57"/>
      <c r="F42" s="57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.5" x14ac:dyDescent="0.35">
      <c r="A43" s="9"/>
      <c r="B43" s="18" t="s">
        <v>13</v>
      </c>
      <c r="C43" s="9"/>
      <c r="D43" s="58"/>
      <c r="E43" s="58"/>
      <c r="F43" s="5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5" x14ac:dyDescent="0.35">
      <c r="A44" s="9"/>
      <c r="B44" s="18" t="s">
        <v>14</v>
      </c>
      <c r="C44" s="9"/>
      <c r="D44" s="58"/>
      <c r="E44" s="58"/>
      <c r="F44" s="58"/>
      <c r="G44" s="58"/>
      <c r="H44" s="38"/>
      <c r="I44" s="38"/>
      <c r="J44" s="38"/>
      <c r="K44" s="38"/>
      <c r="L44" s="38"/>
      <c r="M44" s="38"/>
      <c r="N44" s="38"/>
      <c r="O44" s="38"/>
    </row>
    <row r="45" spans="1:15" ht="15.5" x14ac:dyDescent="0.35">
      <c r="A45" s="9"/>
      <c r="B45" s="18" t="s">
        <v>15</v>
      </c>
      <c r="C45" s="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.5" x14ac:dyDescent="0.35">
      <c r="A46" s="9"/>
      <c r="B46" s="18" t="s">
        <v>16</v>
      </c>
      <c r="C46" s="9"/>
      <c r="D46" s="58"/>
      <c r="E46" s="58"/>
      <c r="F46" s="58"/>
      <c r="G46" s="58"/>
      <c r="H46" s="58"/>
      <c r="I46" s="58"/>
      <c r="J46" s="58"/>
      <c r="K46" s="58"/>
      <c r="L46" s="38"/>
      <c r="M46" s="38"/>
      <c r="N46" s="38"/>
      <c r="O46" s="38"/>
    </row>
    <row r="47" spans="1:15" ht="15.5" x14ac:dyDescent="0.35">
      <c r="A47" s="9"/>
      <c r="B47" s="18" t="s">
        <v>33</v>
      </c>
      <c r="C47" s="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6" customHeight="1" x14ac:dyDescent="0.35">
      <c r="A48" s="9"/>
      <c r="B48" s="18"/>
      <c r="C48" s="9"/>
      <c r="D48" s="58"/>
      <c r="E48" s="58"/>
      <c r="F48" s="5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5" x14ac:dyDescent="0.35">
      <c r="A49" s="9"/>
      <c r="B49" s="16" t="s">
        <v>17</v>
      </c>
      <c r="C49" s="8"/>
      <c r="D49" s="58"/>
      <c r="E49" s="58"/>
      <c r="F49" s="5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4.5" customHeight="1" x14ac:dyDescent="0.35">
      <c r="A50" s="9"/>
      <c r="B50" s="18"/>
      <c r="C50" s="9"/>
      <c r="D50" s="58"/>
      <c r="E50" s="58"/>
      <c r="F50" s="5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5" x14ac:dyDescent="0.35">
      <c r="A51" s="9"/>
      <c r="B51" s="18" t="s">
        <v>21</v>
      </c>
      <c r="C51" s="9"/>
      <c r="D51" s="58"/>
      <c r="E51" s="58"/>
      <c r="F51" s="5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5" x14ac:dyDescent="0.35">
      <c r="A52" s="9"/>
      <c r="B52" s="18" t="s">
        <v>35</v>
      </c>
      <c r="C52" s="9"/>
      <c r="D52" s="58"/>
      <c r="E52" s="58"/>
      <c r="F52" s="58"/>
      <c r="G52" s="58"/>
      <c r="H52" s="38"/>
      <c r="I52" s="38"/>
      <c r="J52" s="38"/>
      <c r="K52" s="38"/>
      <c r="L52" s="38"/>
      <c r="M52" s="38"/>
      <c r="N52" s="38"/>
      <c r="O52" s="38"/>
    </row>
    <row r="53" spans="1:15" ht="15.5" x14ac:dyDescent="0.35">
      <c r="A53" s="9"/>
      <c r="B53" s="20" t="s">
        <v>34</v>
      </c>
      <c r="C53" s="13"/>
      <c r="D53" s="58"/>
      <c r="E53" s="58"/>
      <c r="F53" s="58"/>
      <c r="G53" s="58"/>
      <c r="H53" s="38"/>
      <c r="I53" s="38"/>
      <c r="J53" s="38"/>
      <c r="K53" s="38"/>
      <c r="L53" s="38"/>
      <c r="M53" s="38"/>
      <c r="N53" s="38"/>
      <c r="O53" s="38"/>
    </row>
    <row r="54" spans="1:15" ht="15.5" x14ac:dyDescent="0.35">
      <c r="A54" s="9"/>
      <c r="B54" s="20" t="s">
        <v>18</v>
      </c>
      <c r="C54" s="13"/>
      <c r="D54" s="58"/>
      <c r="E54" s="58"/>
      <c r="F54" s="58"/>
      <c r="G54" s="58"/>
      <c r="H54" s="58"/>
      <c r="I54" s="58"/>
      <c r="J54" s="58"/>
      <c r="K54" s="58"/>
      <c r="L54" s="38"/>
      <c r="M54" s="38"/>
      <c r="N54" s="38"/>
      <c r="O54" s="38"/>
    </row>
    <row r="55" spans="1:15" ht="16" thickBot="1" x14ac:dyDescent="0.4">
      <c r="A55" s="9"/>
      <c r="B55" s="39" t="s">
        <v>32</v>
      </c>
      <c r="C55" s="21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5" x14ac:dyDescent="0.35">
      <c r="A56" s="9"/>
      <c r="B56" s="42"/>
      <c r="C56" s="12"/>
      <c r="D56" s="12"/>
      <c r="E56" s="12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s="9" customFormat="1" ht="15" customHeight="1" x14ac:dyDescent="0.35">
      <c r="B57" s="61" t="s">
        <v>37</v>
      </c>
      <c r="C57" s="12"/>
      <c r="D57" s="12"/>
      <c r="E57" s="12"/>
      <c r="F57" s="12"/>
      <c r="G57" s="62"/>
      <c r="H57" s="12"/>
    </row>
    <row r="58" spans="1:15" x14ac:dyDescent="0.35">
      <c r="A58" s="9"/>
      <c r="B58" s="9"/>
      <c r="C58" s="9"/>
      <c r="D58" s="9"/>
      <c r="E58" s="9"/>
      <c r="F58" s="9"/>
      <c r="G58" s="9"/>
      <c r="I58" s="9"/>
      <c r="J58" s="9"/>
      <c r="K58" s="9"/>
    </row>
    <row r="59" spans="1:15" x14ac:dyDescent="0.35">
      <c r="A59" s="9"/>
      <c r="B59" s="9"/>
      <c r="C59" s="9"/>
      <c r="D59" s="9"/>
      <c r="E59" s="9"/>
      <c r="F59" s="9"/>
      <c r="G59" s="9"/>
      <c r="I59" s="9"/>
      <c r="J59" s="9"/>
      <c r="K59" s="9"/>
    </row>
  </sheetData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Nybro</dc:creator>
  <cp:lastModifiedBy>Michelle Donohue</cp:lastModifiedBy>
  <dcterms:created xsi:type="dcterms:W3CDTF">2008-12-10T01:09:09Z</dcterms:created>
  <dcterms:modified xsi:type="dcterms:W3CDTF">2020-10-07T19:29:39Z</dcterms:modified>
</cp:coreProperties>
</file>